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ait K\Intranet\"/>
    </mc:Choice>
  </mc:AlternateContent>
  <xr:revisionPtr revIDLastSave="0" documentId="8_{C7B120CF-675B-41EC-9D43-C4768C296540}" xr6:coauthVersionLast="36" xr6:coauthVersionMax="36" xr10:uidLastSave="{00000000-0000-0000-0000-000000000000}"/>
  <bookViews>
    <workbookView xWindow="0" yWindow="0" windowWidth="28800" windowHeight="12105" xr2:uid="{4CD3EBD9-FB6E-44A6-834E-22DD5D612D1B}"/>
  </bookViews>
  <sheets>
    <sheet name="2026 MOM Expense" sheetId="1" r:id="rId1"/>
  </sheets>
  <definedNames>
    <definedName name="_xlnm.Print_Area" localSheetId="0">'2026 MOM Expense'!$A$1:$M$52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19" i="1"/>
  <c r="F29" i="1"/>
  <c r="G29" i="1"/>
  <c r="H29" i="1"/>
  <c r="I29" i="1"/>
  <c r="J29" i="1"/>
  <c r="E29" i="1"/>
  <c r="D29" i="1"/>
  <c r="K22" i="1" l="1"/>
  <c r="K23" i="1"/>
  <c r="K24" i="1"/>
  <c r="K25" i="1"/>
  <c r="K26" i="1"/>
  <c r="K27" i="1"/>
  <c r="K28" i="1"/>
  <c r="K21" i="1"/>
  <c r="K20" i="1"/>
</calcChain>
</file>

<file path=xl/sharedStrings.xml><?xml version="1.0" encoding="utf-8"?>
<sst xmlns="http://schemas.openxmlformats.org/spreadsheetml/2006/main" count="40" uniqueCount="40">
  <si>
    <t>Expense Item</t>
  </si>
  <si>
    <t>Sunday</t>
  </si>
  <si>
    <t>Monday</t>
  </si>
  <si>
    <t>Tuesday</t>
  </si>
  <si>
    <t>Wednesday</t>
  </si>
  <si>
    <t>Thursday</t>
  </si>
  <si>
    <t>Friday</t>
  </si>
  <si>
    <t>Saturday</t>
  </si>
  <si>
    <t>Sub-total Across</t>
  </si>
  <si>
    <t>Tolls</t>
  </si>
  <si>
    <t>Parking</t>
  </si>
  <si>
    <t>Taxi/Bus/Car</t>
  </si>
  <si>
    <t>Hotel*</t>
  </si>
  <si>
    <t>Breakfast**</t>
  </si>
  <si>
    <t>Lunch**</t>
  </si>
  <si>
    <t>Dinner**</t>
  </si>
  <si>
    <t>Air Fare</t>
  </si>
  <si>
    <t>Other***</t>
  </si>
  <si>
    <t>Total</t>
  </si>
  <si>
    <t>*Hotel expenses do not cover personal phone calls or other items per Municipal Manager's memo 4/2/2025 with revision to employee handbook 5.21.2</t>
  </si>
  <si>
    <t>***Please include a detailed description and receipts for any additional expenses for reimbursement.</t>
  </si>
  <si>
    <t>I certify that the above expenses were incurred on behalf of the Municipality of Monroeville.</t>
  </si>
  <si>
    <t xml:space="preserve">Please send check to: </t>
  </si>
  <si>
    <t>Attach all receipts for listed expenses above. Please return this expense form to your Department Head within 48 hours of your return.</t>
  </si>
  <si>
    <t>Thank you!</t>
  </si>
  <si>
    <r>
      <t xml:space="preserve">**Daily rates determined by federal guidelines.  Visit: https://www.gsa.gov/travel/plan-book/per-diem-rates for the specific travel location per diem rate. No alcohol permitted. </t>
    </r>
    <r>
      <rPr>
        <b/>
        <sz val="12"/>
        <color theme="1"/>
        <rFont val="Calibri"/>
        <family val="2"/>
        <scheme val="minor"/>
      </rPr>
      <t>Please print your location's per diem rate and attach to this form.</t>
    </r>
  </si>
  <si>
    <t>Auto Miles #</t>
  </si>
  <si>
    <t xml:space="preserve">Submittal Date:  </t>
  </si>
  <si>
    <t xml:space="preserve">Employee Name: </t>
  </si>
  <si>
    <t xml:space="preserve">Department: </t>
  </si>
  <si>
    <t xml:space="preserve">Meeting/Trip Date(s): </t>
  </si>
  <si>
    <t xml:space="preserve">Destination &amp; purpose of meeting/trip/expense: </t>
  </si>
  <si>
    <t xml:space="preserve">Employee Signature: </t>
  </si>
  <si>
    <t xml:space="preserve">Date: </t>
  </si>
  <si>
    <t xml:space="preserve">Dept. Head Signature: </t>
  </si>
  <si>
    <t>Date:</t>
  </si>
  <si>
    <t xml:space="preserve">Name </t>
  </si>
  <si>
    <t xml:space="preserve">Address </t>
  </si>
  <si>
    <t xml:space="preserve">Amount Due to Employee  </t>
  </si>
  <si>
    <t xml:space="preserve">2026 Mileage reimbursement rate per the IRS: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</si>
</sst>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_);[Red]\(&quot;$&quot;#,##0.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44" fontId="2" fillId="0" borderId="1" xfId="1" applyNumberFormat="1" applyFont="1" applyBorder="1" applyProtection="1"/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8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44" fontId="2" fillId="2" borderId="4" xfId="1" applyNumberFormat="1" applyFont="1" applyFill="1" applyBorder="1" applyAlignment="1" applyProtection="1">
      <alignment horizontal="center"/>
    </xf>
    <xf numFmtId="44" fontId="2" fillId="2" borderId="5" xfId="1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4" fontId="4" fillId="2" borderId="6" xfId="1" applyNumberFormat="1" applyFont="1" applyFill="1" applyBorder="1" applyAlignment="1" applyProtection="1">
      <alignment horizontal="center" vertical="center"/>
    </xf>
    <xf numFmtId="44" fontId="4" fillId="2" borderId="7" xfId="1" applyNumberFormat="1" applyFont="1" applyFill="1" applyBorder="1" applyAlignment="1" applyProtection="1">
      <alignment horizontal="center" vertical="center"/>
    </xf>
    <xf numFmtId="44" fontId="4" fillId="2" borderId="2" xfId="1" applyNumberFormat="1" applyFont="1" applyFill="1" applyBorder="1" applyAlignment="1" applyProtection="1">
      <alignment horizontal="center" vertical="center"/>
    </xf>
    <xf numFmtId="44" fontId="4" fillId="2" borderId="3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0" xfId="0" applyFont="1" applyBorder="1" applyAlignment="1" applyProtection="1">
      <alignment horizontal="right" vertical="center" wrapText="1"/>
    </xf>
    <xf numFmtId="0" fontId="6" fillId="0" borderId="11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right" vertical="center" wrapText="1"/>
    </xf>
    <xf numFmtId="0" fontId="6" fillId="0" borderId="13" xfId="0" applyFont="1" applyBorder="1" applyAlignment="1" applyProtection="1">
      <alignment horizontal="right" vertical="center" wrapText="1"/>
    </xf>
    <xf numFmtId="164" fontId="4" fillId="0" borderId="0" xfId="0" applyNumberFormat="1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12</xdr:col>
      <xdr:colOff>152400</xdr:colOff>
      <xdr:row>8</xdr:row>
      <xdr:rowOff>95250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0204455-6A8C-4699-8DA4-AB6955512D94}"/>
            </a:ext>
          </a:extLst>
        </xdr:cNvPr>
        <xdr:cNvGrpSpPr/>
      </xdr:nvGrpSpPr>
      <xdr:grpSpPr>
        <a:xfrm>
          <a:off x="606137" y="0"/>
          <a:ext cx="9867899" cy="1757795"/>
          <a:chOff x="0" y="0"/>
          <a:chExt cx="7762875" cy="1619250"/>
        </a:xfrm>
      </xdr:grpSpPr>
      <xdr:sp macro="" textlink="">
        <xdr:nvSpPr>
          <xdr:cNvPr id="2" name="Text Box 5">
            <a:extLst>
              <a:ext uri="{FF2B5EF4-FFF2-40B4-BE49-F238E27FC236}">
                <a16:creationId xmlns:a16="http://schemas.microsoft.com/office/drawing/2014/main" id="{F043E212-B29E-45B4-A0F3-36D4D97629CE}"/>
              </a:ext>
            </a:extLst>
          </xdr:cNvPr>
          <xdr:cNvSpPr txBox="1"/>
        </xdr:nvSpPr>
        <xdr:spPr>
          <a:xfrm>
            <a:off x="0" y="0"/>
            <a:ext cx="7762875" cy="1590675"/>
          </a:xfrm>
          <a:prstGeom prst="rect">
            <a:avLst/>
          </a:prstGeom>
          <a:solidFill>
            <a:schemeClr val="accent1">
              <a:lumMod val="75000"/>
            </a:schemeClr>
          </a:solidFill>
          <a:ln w="6350">
            <a:solidFill>
              <a:schemeClr val="accent1">
                <a:lumMod val="50000"/>
              </a:schemeClr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F4B40801-BC98-443D-8C8D-5C02B6B1C01B}"/>
              </a:ext>
            </a:extLst>
          </xdr:cNvPr>
          <xdr:cNvSpPr txBox="1"/>
        </xdr:nvSpPr>
        <xdr:spPr>
          <a:xfrm>
            <a:off x="2438400" y="38100"/>
            <a:ext cx="5067300" cy="1333500"/>
          </a:xfrm>
          <a:prstGeom prst="rect">
            <a:avLst/>
          </a:prstGeom>
          <a:solidFill>
            <a:schemeClr val="accent1">
              <a:lumMod val="75000"/>
            </a:schemeClr>
          </a:solidFill>
          <a:ln w="6350">
            <a:solidFill>
              <a:schemeClr val="accent1">
                <a:lumMod val="75000"/>
              </a:schemeClr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r">
              <a:spcAft>
                <a:spcPts val="600"/>
              </a:spcAft>
            </a:pPr>
            <a:r>
              <a:rPr lang="en-US" sz="2000" b="1">
                <a:solidFill>
                  <a:srgbClr val="FFFFFF"/>
                </a:solidFill>
                <a:effectLst/>
                <a:latin typeface="Bell MT" panose="02020503060305020303" pitchFamily="18" charset="0"/>
              </a:rPr>
              <a:t>Municipality of Monroeville</a:t>
            </a:r>
            <a:endParaRPr lang="en-US">
              <a:effectLst/>
            </a:endParaRPr>
          </a:p>
          <a:p>
            <a:pPr algn="r">
              <a:spcAft>
                <a:spcPts val="600"/>
              </a:spcAft>
            </a:pPr>
            <a:r>
              <a:rPr lang="en-US" sz="2000" b="1">
                <a:solidFill>
                  <a:srgbClr val="FFFFFF"/>
                </a:solidFill>
                <a:effectLst/>
                <a:latin typeface="Bell MT" panose="02020503060305020303" pitchFamily="18" charset="0"/>
              </a:rPr>
              <a:t>Monroeville, PA 15146</a:t>
            </a:r>
            <a:endParaRPr lang="en-US">
              <a:effectLst/>
            </a:endParaRPr>
          </a:p>
          <a:p>
            <a:pPr algn="r">
              <a:spcAft>
                <a:spcPts val="600"/>
              </a:spcAft>
            </a:pPr>
            <a:r>
              <a:rPr lang="en-US" sz="2000" b="1">
                <a:solidFill>
                  <a:srgbClr val="FFFFFF"/>
                </a:solidFill>
                <a:effectLst/>
                <a:latin typeface="Bell MT" panose="02020503060305020303" pitchFamily="18" charset="0"/>
              </a:rPr>
              <a:t> </a:t>
            </a:r>
            <a:endParaRPr lang="en-US">
              <a:effectLst/>
            </a:endParaRPr>
          </a:p>
          <a:p>
            <a:pPr algn="r">
              <a:spcAft>
                <a:spcPts val="600"/>
              </a:spcAft>
            </a:pPr>
            <a:r>
              <a:rPr lang="en-US" sz="2000" b="1">
                <a:solidFill>
                  <a:srgbClr val="FFFFFF"/>
                </a:solidFill>
                <a:effectLst/>
                <a:latin typeface="Bell MT" panose="02020503060305020303" pitchFamily="18" charset="0"/>
              </a:rPr>
              <a:t>Expense Form 2026</a:t>
            </a:r>
            <a:endParaRPr lang="en-US">
              <a:effectLst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37F64A4-6851-4EA8-B962-ECDD94308007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28575"/>
            <a:ext cx="1786890" cy="1590675"/>
          </a:xfrm>
          <a:prstGeom prst="ellipse">
            <a:avLst/>
          </a:prstGeom>
          <a:ln>
            <a:noFill/>
          </a:ln>
          <a:effectLst>
            <a:softEdge rad="112500"/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9D17-0199-4982-8ABC-3B0B41EF993B}">
  <sheetPr>
    <pageSetUpPr fitToPage="1"/>
  </sheetPr>
  <dimension ref="A1:R51"/>
  <sheetViews>
    <sheetView tabSelected="1" zoomScale="55" zoomScaleNormal="55" workbookViewId="0">
      <selection activeCell="Q30" sqref="Q30"/>
    </sheetView>
  </sheetViews>
  <sheetFormatPr defaultRowHeight="15.75" outlineLevelRow="1" x14ac:dyDescent="0.25"/>
  <cols>
    <col min="1" max="2" width="9.140625" style="1"/>
    <col min="3" max="3" width="11" style="1" customWidth="1"/>
    <col min="4" max="4" width="13.7109375" style="1" customWidth="1"/>
    <col min="5" max="5" width="14" style="1" customWidth="1"/>
    <col min="6" max="6" width="14.7109375" style="1" customWidth="1"/>
    <col min="7" max="7" width="16.5703125" style="1" customWidth="1"/>
    <col min="8" max="8" width="15.5703125" style="1" customWidth="1"/>
    <col min="9" max="9" width="12.42578125" style="1" customWidth="1"/>
    <col min="10" max="10" width="14.28515625" style="1" customWidth="1"/>
    <col min="11" max="11" width="9.140625" style="1" customWidth="1"/>
    <col min="12" max="12" width="15.140625" style="1" customWidth="1"/>
    <col min="13" max="16384" width="9.140625" style="1"/>
  </cols>
  <sheetData>
    <row r="1" spans="1:14" outlineLevel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outlineLevel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outlineLevel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outlineLevel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4" outlineLevel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outlineLevel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outlineLevel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outlineLevel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4" outlineLevel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20.100000000000001" customHeight="1" x14ac:dyDescent="0.25">
      <c r="A10" s="5"/>
      <c r="B10" s="8" t="s">
        <v>27</v>
      </c>
      <c r="C10" s="8"/>
      <c r="D10" s="2"/>
      <c r="E10" s="2"/>
      <c r="F10" s="2"/>
      <c r="G10" s="3"/>
      <c r="H10" s="8" t="s">
        <v>29</v>
      </c>
      <c r="I10" s="8"/>
      <c r="J10" s="2"/>
      <c r="K10" s="2"/>
      <c r="L10" s="2"/>
      <c r="M10" s="2"/>
      <c r="N10" s="2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4" ht="20.100000000000001" customHeight="1" x14ac:dyDescent="0.25">
      <c r="A12" s="5"/>
      <c r="B12" s="8" t="s">
        <v>28</v>
      </c>
      <c r="C12" s="8"/>
      <c r="D12" s="9"/>
      <c r="E12" s="2"/>
      <c r="F12" s="2"/>
      <c r="H12" s="5" t="s">
        <v>30</v>
      </c>
      <c r="I12" s="5"/>
      <c r="J12" s="5"/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4" ht="20.100000000000001" customHeight="1" x14ac:dyDescent="0.25">
      <c r="A14" s="5"/>
      <c r="B14" s="5" t="s">
        <v>31</v>
      </c>
      <c r="C14" s="5"/>
      <c r="D14" s="5"/>
      <c r="E14" s="5"/>
      <c r="F14" s="5"/>
    </row>
    <row r="15" spans="1:14" ht="20.100000000000001" customHeight="1" x14ac:dyDescent="0.25"/>
    <row r="16" spans="1:14" ht="20.100000000000001" customHeight="1" x14ac:dyDescent="0.25"/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8" x14ac:dyDescent="0.25">
      <c r="A18" s="5"/>
      <c r="B18" s="12" t="s">
        <v>0</v>
      </c>
      <c r="C18" s="12"/>
      <c r="D18" s="7" t="s">
        <v>1</v>
      </c>
      <c r="E18" s="7" t="s">
        <v>2</v>
      </c>
      <c r="F18" s="7" t="s">
        <v>3</v>
      </c>
      <c r="G18" s="7" t="s">
        <v>4</v>
      </c>
      <c r="H18" s="7" t="s">
        <v>5</v>
      </c>
      <c r="I18" s="7" t="s">
        <v>6</v>
      </c>
      <c r="J18" s="7" t="s">
        <v>7</v>
      </c>
      <c r="K18" s="13" t="s">
        <v>8</v>
      </c>
      <c r="L18" s="13"/>
      <c r="M18" s="5"/>
    </row>
    <row r="19" spans="1:18" ht="20.100000000000001" customHeight="1" x14ac:dyDescent="0.25">
      <c r="A19" s="5"/>
      <c r="B19" s="11" t="s">
        <v>26</v>
      </c>
      <c r="C19" s="11"/>
      <c r="D19" s="4"/>
      <c r="E19" s="4"/>
      <c r="F19" s="4"/>
      <c r="G19" s="4"/>
      <c r="H19" s="4"/>
      <c r="I19" s="4"/>
      <c r="J19" s="4"/>
      <c r="K19" s="14">
        <f>SUM(D19:J19)*G33</f>
        <v>0</v>
      </c>
      <c r="L19" s="15"/>
      <c r="M19" s="5"/>
    </row>
    <row r="20" spans="1:18" ht="20.100000000000001" customHeight="1" x14ac:dyDescent="0.25">
      <c r="A20" s="5"/>
      <c r="B20" s="11" t="s">
        <v>9</v>
      </c>
      <c r="C20" s="11"/>
      <c r="D20" s="4"/>
      <c r="E20" s="4"/>
      <c r="F20" s="4"/>
      <c r="G20" s="4"/>
      <c r="H20" s="4"/>
      <c r="I20" s="4"/>
      <c r="J20" s="4"/>
      <c r="K20" s="14">
        <f>SUM(D20:J20)</f>
        <v>0</v>
      </c>
      <c r="L20" s="15"/>
      <c r="M20" s="5"/>
    </row>
    <row r="21" spans="1:18" ht="20.100000000000001" customHeight="1" x14ac:dyDescent="0.25">
      <c r="A21" s="5"/>
      <c r="B21" s="11" t="s">
        <v>10</v>
      </c>
      <c r="C21" s="11"/>
      <c r="D21" s="4"/>
      <c r="E21" s="4"/>
      <c r="F21" s="4"/>
      <c r="G21" s="4"/>
      <c r="H21" s="4"/>
      <c r="I21" s="4"/>
      <c r="J21" s="4"/>
      <c r="K21" s="14">
        <f>SUM(D21:J21)</f>
        <v>0</v>
      </c>
      <c r="L21" s="15"/>
      <c r="M21" s="5"/>
    </row>
    <row r="22" spans="1:18" ht="20.100000000000001" customHeight="1" x14ac:dyDescent="0.25">
      <c r="A22" s="5"/>
      <c r="B22" s="11" t="s">
        <v>11</v>
      </c>
      <c r="C22" s="11"/>
      <c r="D22" s="4"/>
      <c r="E22" s="4"/>
      <c r="F22" s="4"/>
      <c r="G22" s="4"/>
      <c r="H22" s="4"/>
      <c r="I22" s="4"/>
      <c r="J22" s="4"/>
      <c r="K22" s="14">
        <f t="shared" ref="K22:K28" si="0">SUM(D22:J22)</f>
        <v>0</v>
      </c>
      <c r="L22" s="15"/>
      <c r="M22" s="5"/>
      <c r="R22" s="10"/>
    </row>
    <row r="23" spans="1:18" ht="20.100000000000001" customHeight="1" x14ac:dyDescent="0.25">
      <c r="A23" s="5"/>
      <c r="B23" s="11" t="s">
        <v>12</v>
      </c>
      <c r="C23" s="11"/>
      <c r="D23" s="4"/>
      <c r="E23" s="4"/>
      <c r="F23" s="4"/>
      <c r="G23" s="4"/>
      <c r="H23" s="4"/>
      <c r="I23" s="4"/>
      <c r="J23" s="4"/>
      <c r="K23" s="14">
        <f t="shared" si="0"/>
        <v>0</v>
      </c>
      <c r="L23" s="15"/>
      <c r="M23" s="5"/>
    </row>
    <row r="24" spans="1:18" ht="20.100000000000001" customHeight="1" x14ac:dyDescent="0.25">
      <c r="A24" s="5"/>
      <c r="B24" s="11" t="s">
        <v>13</v>
      </c>
      <c r="C24" s="11"/>
      <c r="D24" s="4"/>
      <c r="E24" s="4"/>
      <c r="F24" s="4"/>
      <c r="G24" s="4"/>
      <c r="H24" s="4"/>
      <c r="I24" s="4"/>
      <c r="J24" s="4"/>
      <c r="K24" s="14">
        <f t="shared" si="0"/>
        <v>0</v>
      </c>
      <c r="L24" s="15"/>
      <c r="M24" s="5"/>
    </row>
    <row r="25" spans="1:18" ht="20.100000000000001" customHeight="1" x14ac:dyDescent="0.25">
      <c r="A25" s="5"/>
      <c r="B25" s="11" t="s">
        <v>14</v>
      </c>
      <c r="C25" s="11"/>
      <c r="D25" s="4"/>
      <c r="E25" s="4"/>
      <c r="F25" s="4"/>
      <c r="G25" s="4"/>
      <c r="H25" s="4"/>
      <c r="I25" s="4"/>
      <c r="J25" s="4"/>
      <c r="K25" s="14">
        <f t="shared" si="0"/>
        <v>0</v>
      </c>
      <c r="L25" s="15"/>
      <c r="M25" s="5"/>
    </row>
    <row r="26" spans="1:18" ht="20.100000000000001" customHeight="1" x14ac:dyDescent="0.25">
      <c r="A26" s="5"/>
      <c r="B26" s="11" t="s">
        <v>15</v>
      </c>
      <c r="C26" s="11"/>
      <c r="D26" s="4"/>
      <c r="E26" s="4"/>
      <c r="F26" s="4"/>
      <c r="G26" s="4"/>
      <c r="H26" s="4"/>
      <c r="I26" s="4"/>
      <c r="J26" s="4"/>
      <c r="K26" s="14">
        <f t="shared" si="0"/>
        <v>0</v>
      </c>
      <c r="L26" s="15"/>
      <c r="M26" s="5"/>
    </row>
    <row r="27" spans="1:18" ht="20.100000000000001" customHeight="1" x14ac:dyDescent="0.25">
      <c r="A27" s="5"/>
      <c r="B27" s="11" t="s">
        <v>16</v>
      </c>
      <c r="C27" s="11"/>
      <c r="D27" s="4"/>
      <c r="E27" s="4"/>
      <c r="F27" s="4"/>
      <c r="G27" s="4"/>
      <c r="H27" s="4"/>
      <c r="I27" s="4"/>
      <c r="J27" s="4"/>
      <c r="K27" s="14">
        <f t="shared" si="0"/>
        <v>0</v>
      </c>
      <c r="L27" s="15"/>
      <c r="M27" s="5"/>
    </row>
    <row r="28" spans="1:18" ht="20.100000000000001" customHeight="1" x14ac:dyDescent="0.25">
      <c r="A28" s="5"/>
      <c r="B28" s="11" t="s">
        <v>17</v>
      </c>
      <c r="C28" s="11"/>
      <c r="D28" s="4"/>
      <c r="E28" s="4"/>
      <c r="F28" s="4"/>
      <c r="G28" s="4"/>
      <c r="H28" s="4"/>
      <c r="I28" s="4"/>
      <c r="J28" s="4"/>
      <c r="K28" s="14">
        <f t="shared" si="0"/>
        <v>0</v>
      </c>
      <c r="L28" s="15"/>
      <c r="M28" s="5"/>
    </row>
    <row r="29" spans="1:18" ht="20.100000000000001" customHeight="1" thickBot="1" x14ac:dyDescent="0.3">
      <c r="A29" s="5"/>
      <c r="B29" s="11" t="s">
        <v>18</v>
      </c>
      <c r="C29" s="11"/>
      <c r="D29" s="6">
        <f>SUM(D20:D28)+(D19*G33)</f>
        <v>0</v>
      </c>
      <c r="E29" s="6">
        <f>SUM(E20:E28)+(E19*G33)</f>
        <v>0</v>
      </c>
      <c r="F29" s="6">
        <f t="shared" ref="F29" si="1">SUM(F20:F28)+(F19*I33)</f>
        <v>0</v>
      </c>
      <c r="G29" s="6">
        <f t="shared" ref="G29" si="2">SUM(G20:G28)+(G19*I33)</f>
        <v>0</v>
      </c>
      <c r="H29" s="6">
        <f t="shared" ref="H29" si="3">SUM(H20:H28)+(H19*K33)</f>
        <v>0</v>
      </c>
      <c r="I29" s="6">
        <f t="shared" ref="I29" si="4">SUM(I20:I28)+(I19*K33)</f>
        <v>0</v>
      </c>
      <c r="J29" s="6">
        <f t="shared" ref="J29" si="5">SUM(J20:J28)+(J19*M33)</f>
        <v>0</v>
      </c>
      <c r="K29" s="14"/>
      <c r="L29" s="15"/>
      <c r="M29" s="5"/>
    </row>
    <row r="30" spans="1:18" ht="15.75" customHeight="1" x14ac:dyDescent="0.25">
      <c r="A30" s="5"/>
      <c r="B30" s="25" t="s">
        <v>38</v>
      </c>
      <c r="C30" s="26"/>
      <c r="D30" s="26"/>
      <c r="E30" s="26"/>
      <c r="F30" s="26"/>
      <c r="G30" s="26"/>
      <c r="H30" s="26"/>
      <c r="I30" s="26"/>
      <c r="J30" s="27"/>
      <c r="K30" s="17">
        <f>SUM(K19:L29)</f>
        <v>0</v>
      </c>
      <c r="L30" s="18"/>
      <c r="M30" s="5"/>
    </row>
    <row r="31" spans="1:18" ht="16.5" thickBot="1" x14ac:dyDescent="0.3">
      <c r="A31" s="5"/>
      <c r="B31" s="28"/>
      <c r="C31" s="29"/>
      <c r="D31" s="29"/>
      <c r="E31" s="29"/>
      <c r="F31" s="29"/>
      <c r="G31" s="29"/>
      <c r="H31" s="29"/>
      <c r="I31" s="29"/>
      <c r="J31" s="30"/>
      <c r="K31" s="19"/>
      <c r="L31" s="20"/>
      <c r="M31" s="5"/>
    </row>
    <row r="32" spans="1:18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ht="20.100000000000001" customHeight="1" x14ac:dyDescent="0.25">
      <c r="A33" s="5"/>
      <c r="B33" s="21" t="s">
        <v>39</v>
      </c>
      <c r="C33" s="21"/>
      <c r="D33" s="21"/>
      <c r="E33" s="21"/>
      <c r="F33" s="21"/>
      <c r="G33" s="31">
        <v>0.72499999999999998</v>
      </c>
      <c r="H33" s="5"/>
      <c r="I33" s="5"/>
      <c r="J33" s="5"/>
      <c r="K33" s="5"/>
      <c r="L33" s="5"/>
      <c r="M33" s="5"/>
    </row>
    <row r="34" spans="1:13" ht="20.100000000000001" customHeight="1" x14ac:dyDescent="0.25">
      <c r="A34" s="5"/>
      <c r="B34" s="22" t="s">
        <v>19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5"/>
    </row>
    <row r="35" spans="1:13" ht="20.100000000000001" customHeight="1" x14ac:dyDescent="0.25">
      <c r="A35" s="5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5"/>
    </row>
    <row r="36" spans="1:13" ht="20.100000000000001" customHeight="1" x14ac:dyDescent="0.25">
      <c r="A36" s="5"/>
      <c r="B36" s="22" t="s">
        <v>25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5"/>
    </row>
    <row r="37" spans="1:13" ht="20.100000000000001" customHeight="1" x14ac:dyDescent="0.25">
      <c r="A37" s="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5"/>
    </row>
    <row r="38" spans="1:13" ht="20.100000000000001" customHeight="1" x14ac:dyDescent="0.25">
      <c r="A38" s="5"/>
      <c r="B38" s="5" t="s">
        <v>20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23" t="s">
        <v>21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5"/>
    </row>
    <row r="41" spans="1:13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20.100000000000001" customHeight="1" x14ac:dyDescent="0.25">
      <c r="A42" s="5"/>
      <c r="B42" s="5" t="s">
        <v>32</v>
      </c>
      <c r="C42" s="5"/>
      <c r="D42" s="5"/>
      <c r="I42" s="5" t="s">
        <v>33</v>
      </c>
    </row>
    <row r="43" spans="1:13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20.100000000000001" customHeight="1" x14ac:dyDescent="0.25">
      <c r="A44" s="5"/>
      <c r="B44" s="5" t="s">
        <v>34</v>
      </c>
      <c r="C44" s="5"/>
      <c r="D44" s="5"/>
      <c r="I44" s="5" t="s">
        <v>35</v>
      </c>
    </row>
    <row r="45" spans="1:13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6" t="s">
        <v>22</v>
      </c>
      <c r="C46" s="16"/>
      <c r="D46" s="16"/>
      <c r="I46" s="24" t="s">
        <v>23</v>
      </c>
      <c r="J46" s="24"/>
      <c r="K46" s="24"/>
      <c r="L46" s="24"/>
      <c r="M46" s="5"/>
    </row>
    <row r="47" spans="1:13" ht="20.100000000000001" customHeight="1" x14ac:dyDescent="0.25">
      <c r="A47" s="5"/>
      <c r="B47" s="5"/>
      <c r="C47" s="5"/>
      <c r="D47" s="5" t="s">
        <v>36</v>
      </c>
      <c r="I47" s="24"/>
      <c r="J47" s="24"/>
      <c r="K47" s="24"/>
      <c r="L47" s="24"/>
      <c r="M47" s="5"/>
    </row>
    <row r="48" spans="1:13" ht="20.100000000000001" customHeight="1" x14ac:dyDescent="0.25">
      <c r="A48" s="5"/>
      <c r="B48" s="5"/>
      <c r="C48" s="5"/>
      <c r="D48" s="5" t="s">
        <v>37</v>
      </c>
      <c r="I48" s="24"/>
      <c r="J48" s="24"/>
      <c r="K48" s="24"/>
      <c r="L48" s="24"/>
      <c r="M48" s="5"/>
    </row>
    <row r="49" spans="1:13" ht="20.100000000000001" customHeight="1" x14ac:dyDescent="0.25">
      <c r="A49" s="5"/>
      <c r="B49" s="5"/>
      <c r="C49" s="5"/>
      <c r="D49" s="5"/>
      <c r="I49" s="24"/>
      <c r="J49" s="24"/>
      <c r="K49" s="24"/>
      <c r="L49" s="24"/>
      <c r="M49" s="5"/>
    </row>
    <row r="50" spans="1:13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6" t="s">
        <v>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5"/>
    </row>
  </sheetData>
  <mergeCells count="33">
    <mergeCell ref="B24:C24"/>
    <mergeCell ref="B46:D46"/>
    <mergeCell ref="B30:J31"/>
    <mergeCell ref="K23:L23"/>
    <mergeCell ref="B25:C25"/>
    <mergeCell ref="K24:L24"/>
    <mergeCell ref="K25:L25"/>
    <mergeCell ref="B23:C23"/>
    <mergeCell ref="B51:L51"/>
    <mergeCell ref="K26:L26"/>
    <mergeCell ref="K27:L27"/>
    <mergeCell ref="K28:L28"/>
    <mergeCell ref="K29:L29"/>
    <mergeCell ref="K30:L31"/>
    <mergeCell ref="B33:F33"/>
    <mergeCell ref="B29:C29"/>
    <mergeCell ref="B26:C26"/>
    <mergeCell ref="B27:C27"/>
    <mergeCell ref="B28:C28"/>
    <mergeCell ref="B34:L35"/>
    <mergeCell ref="B40:L40"/>
    <mergeCell ref="I46:L49"/>
    <mergeCell ref="B36:L37"/>
    <mergeCell ref="B22:C22"/>
    <mergeCell ref="B18:C18"/>
    <mergeCell ref="K18:L18"/>
    <mergeCell ref="B19:C19"/>
    <mergeCell ref="B20:C20"/>
    <mergeCell ref="B21:C21"/>
    <mergeCell ref="K19:L19"/>
    <mergeCell ref="K20:L20"/>
    <mergeCell ref="K21:L21"/>
    <mergeCell ref="K22:L22"/>
  </mergeCells>
  <printOptions horizontalCentered="1" verticalCentered="1"/>
  <pageMargins left="0" right="0" top="0" bottom="0" header="0" footer="0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MOM Expense</vt:lpstr>
      <vt:lpstr>'2026 MOM Expense'!Print_Area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Kuras, Kait</dc:creator>
  <cp:lastModifiedBy>Kuras, Kait</cp:lastModifiedBy>
  <cp:lastPrinted>2025-04-04T12:47:31Z</cp:lastPrinted>
  <dcterms:created xsi:type="dcterms:W3CDTF">2025-04-04T11:44:44Z</dcterms:created>
  <dcterms:modified xsi:type="dcterms:W3CDTF">2026-02-25T18:46:03Z</dcterms:modified>
</cp:coreProperties>
</file>